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9" i="1" l="1"/>
  <c r="G10" i="1"/>
  <c r="G11" i="1"/>
  <c r="G12" i="1"/>
  <c r="G13" i="1"/>
  <c r="G14" i="1"/>
  <c r="G15" i="1"/>
  <c r="G16" i="1"/>
  <c r="G17" i="1"/>
  <c r="G18" i="1"/>
  <c r="G19" i="1"/>
  <c r="G20" i="1"/>
  <c r="G8" i="1"/>
  <c r="F20" i="1" l="1"/>
  <c r="F19" i="1"/>
  <c r="F18" i="1"/>
  <c r="F17" i="1"/>
  <c r="F16" i="1"/>
  <c r="F15" i="1"/>
  <c r="F14" i="1"/>
  <c r="F12" i="1"/>
  <c r="F11" i="1"/>
  <c r="F10" i="1"/>
  <c r="F9" i="1"/>
  <c r="F8" i="1"/>
  <c r="F13" i="1" l="1"/>
</calcChain>
</file>

<file path=xl/sharedStrings.xml><?xml version="1.0" encoding="utf-8"?>
<sst xmlns="http://schemas.openxmlformats.org/spreadsheetml/2006/main" count="45" uniqueCount="32">
  <si>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</si>
  <si>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</si>
  <si>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</si>
  <si>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</si>
  <si>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</si>
  <si>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</si>
  <si>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</si>
  <si>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</si>
  <si>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</si>
  <si>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</si>
  <si>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</si>
  <si>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</si>
  <si>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</si>
  <si>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</si>
  <si>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</si>
  <si>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</si>
  <si>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</si>
  <si>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</si>
  <si>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</si>
  <si>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</si>
  <si>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</si>
  <si>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</si>
  <si>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</si>
  <si>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</si>
  <si>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</si>
  <si>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Общеполезная площадь жилых помещений дома                                                                                   7645,7 м2</t>
  </si>
  <si>
    <t xml:space="preserve">Уборка мусорокакмер </t>
  </si>
  <si>
    <t xml:space="preserve">                                                                              Ершова, дом № 27</t>
  </si>
  <si>
    <t>Сумма в месяц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</si>
  <si>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</si>
  <si>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20,00  руб./м2</t>
  </si>
  <si>
    <t>Сумма ,начисленная за содержание и текущий ремонт,руб./год                                                  1 834 968,00руб.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</si>
</sst>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4" fontId="2" fillId="0" borderId="1" xfId="0" applyNumberFormat="1" applyFont="1" applyBorder="1"/>
    <xf numFmtId="4" fontId="1" fillId="0" borderId="1" xfId="0" applyNumberFormat="1" applyFont="1" applyBorder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17" zoomScaleNormal="100" workbookViewId="0">
      <selection activeCell="A25" sqref="A25:XFD3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16" customWidth="1"/>
    <col min="6" max="6" width="24" customWidth="1"/>
    <col min="7" max="7" width="18.33203125" customWidth="1"/>
    <col min="9" max="9" width="11.33203125" customWidth="1"/>
    <col min="10" max="10" width="14.1640625" customWidth="1"/>
  </cols>
  <sheetData>
    <row r="1" spans="1:10" ht="26.25" customHeight="1" x14ac:dyDescent="0.25">
      <c r="A1" s="24" t="s">
        <v>27</v>
      </c>
      <c r="B1" s="24"/>
      <c r="C1" s="24"/>
      <c r="D1" s="24"/>
      <c r="E1" s="24"/>
      <c r="F1" s="24"/>
      <c r="G1" s="24"/>
      <c r="H1" s="24"/>
      <c r="I1" s="15"/>
    </row>
    <row r="2" spans="1:10" ht="15" customHeight="1" x14ac:dyDescent="0.25">
      <c r="A2" s="25" t="s">
        <v>29</v>
      </c>
      <c r="B2" s="25"/>
      <c r="C2" s="25"/>
      <c r="D2" s="25"/>
      <c r="E2" s="25"/>
      <c r="F2" s="25"/>
      <c r="G2" s="25"/>
      <c r="H2" s="25"/>
      <c r="I2" s="25"/>
    </row>
    <row r="3" spans="1:10" ht="15" customHeight="1" x14ac:dyDescent="0.25">
      <c r="A3" s="26" t="s">
        <v>25</v>
      </c>
      <c r="B3" s="26"/>
      <c r="C3" s="26"/>
      <c r="D3" s="26"/>
      <c r="E3" s="26"/>
      <c r="F3" s="26"/>
      <c r="G3" s="26"/>
      <c r="H3" s="26"/>
      <c r="I3" s="26"/>
      <c r="J3" s="1"/>
    </row>
    <row r="4" spans="1:10" ht="15" customHeight="1" x14ac:dyDescent="0.25">
      <c r="A4" s="26" t="s">
        <v>30</v>
      </c>
      <c r="B4" s="26"/>
      <c r="C4" s="26"/>
      <c r="D4" s="26"/>
      <c r="E4" s="26"/>
      <c r="F4" s="26"/>
      <c r="G4" s="26"/>
      <c r="H4" s="26"/>
      <c r="I4" s="26"/>
    </row>
    <row r="5" spans="1:10" ht="15" customHeight="1" x14ac:dyDescent="0.25">
      <c r="A5" s="26" t="s">
        <v>31</v>
      </c>
      <c r="B5" s="26"/>
      <c r="C5" s="26"/>
      <c r="D5" s="26"/>
      <c r="E5" s="26"/>
      <c r="F5" s="26"/>
      <c r="G5" s="26"/>
      <c r="H5" s="26"/>
      <c r="I5" s="26"/>
    </row>
    <row r="6" spans="1:10" ht="15" customHeight="1" x14ac:dyDescent="0.25">
      <c r="A6" s="21"/>
      <c r="B6" s="21"/>
      <c r="C6" s="21"/>
      <c r="D6" s="21"/>
      <c r="E6" s="21"/>
      <c r="F6" s="21"/>
      <c r="G6" s="21"/>
      <c r="H6" s="21"/>
      <c r="I6" s="21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3" t="s">
        <v>28</v>
      </c>
      <c r="H7" s="18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7645.7</v>
      </c>
      <c r="E8" s="14">
        <v>0.3</v>
      </c>
      <c r="F8" s="5">
        <f>D8*E8*4</f>
        <v>9174.84</v>
      </c>
      <c r="G8" s="19">
        <f>D8*E8*12</f>
        <v>27524.52</v>
      </c>
      <c r="H8" s="15"/>
      <c r="I8" s="15"/>
    </row>
    <row r="9" spans="1:10" ht="39" customHeight="1" x14ac:dyDescent="0.25">
      <c r="A9" s="14">
        <v>3</v>
      </c>
      <c r="B9" s="4" t="s">
        <v>8</v>
      </c>
      <c r="C9" s="14" t="s">
        <v>7</v>
      </c>
      <c r="D9" s="17">
        <v>7645.7</v>
      </c>
      <c r="E9" s="14">
        <v>1.5</v>
      </c>
      <c r="F9" s="5">
        <f>D9*E9*4</f>
        <v>45874.2</v>
      </c>
      <c r="G9" s="19">
        <f t="shared" ref="G9:G20" si="0">D9*E9*12</f>
        <v>137622.59999999998</v>
      </c>
      <c r="H9" s="15"/>
      <c r="I9" s="15"/>
    </row>
    <row r="10" spans="1:10" ht="36.75" customHeight="1" x14ac:dyDescent="0.25">
      <c r="A10" s="14">
        <v>4</v>
      </c>
      <c r="B10" s="4" t="s">
        <v>9</v>
      </c>
      <c r="C10" s="14" t="s">
        <v>7</v>
      </c>
      <c r="D10" s="17">
        <v>7645.7</v>
      </c>
      <c r="E10" s="14">
        <v>4.45</v>
      </c>
      <c r="F10" s="5">
        <f>D10*E10*4</f>
        <v>136093.46</v>
      </c>
      <c r="G10" s="19">
        <f t="shared" si="0"/>
        <v>408280.38</v>
      </c>
      <c r="H10" s="15"/>
      <c r="I10" s="15"/>
    </row>
    <row r="11" spans="1:10" ht="35.25" customHeight="1" x14ac:dyDescent="0.25">
      <c r="A11" s="14">
        <v>5</v>
      </c>
      <c r="B11" s="6" t="s">
        <v>10</v>
      </c>
      <c r="C11" s="14" t="s">
        <v>7</v>
      </c>
      <c r="D11" s="17">
        <v>7645.7</v>
      </c>
      <c r="E11" s="14">
        <v>2</v>
      </c>
      <c r="F11" s="5">
        <f>D11*E11*4</f>
        <v>61165.599999999999</v>
      </c>
      <c r="G11" s="19">
        <f t="shared" si="0"/>
        <v>183496.8</v>
      </c>
      <c r="H11" s="15"/>
      <c r="I11" s="15"/>
    </row>
    <row r="12" spans="1:10" ht="26.25" customHeight="1" x14ac:dyDescent="0.25">
      <c r="A12" s="14">
        <v>6</v>
      </c>
      <c r="B12" s="6" t="s">
        <v>11</v>
      </c>
      <c r="C12" s="14" t="s">
        <v>7</v>
      </c>
      <c r="D12" s="17">
        <v>7645.7</v>
      </c>
      <c r="E12" s="14">
        <v>0.12</v>
      </c>
      <c r="F12" s="5">
        <f>D12*E12*4</f>
        <v>3669.9359999999997</v>
      </c>
      <c r="G12" s="19">
        <f t="shared" si="0"/>
        <v>11009.807999999999</v>
      </c>
      <c r="H12" s="15"/>
      <c r="I12" s="15"/>
    </row>
    <row r="13" spans="1:10" ht="28.5" hidden="1" customHeight="1" x14ac:dyDescent="0.25">
      <c r="A13" s="14">
        <v>7</v>
      </c>
      <c r="B13" s="6" t="s">
        <v>12</v>
      </c>
      <c r="C13" s="16" t="s">
        <v>7</v>
      </c>
      <c r="D13" s="17">
        <v>7645.7</v>
      </c>
      <c r="E13" s="14"/>
      <c r="F13" s="5">
        <f t="shared" ref="F13" si="1">D13*E13*12</f>
        <v>0</v>
      </c>
      <c r="G13" s="19">
        <f t="shared" si="0"/>
        <v>0</v>
      </c>
      <c r="H13" s="15"/>
      <c r="I13" s="15"/>
    </row>
    <row r="14" spans="1:10" ht="28.5" customHeight="1" x14ac:dyDescent="0.25">
      <c r="A14" s="17"/>
      <c r="B14" s="6" t="s">
        <v>12</v>
      </c>
      <c r="C14" s="17" t="s">
        <v>7</v>
      </c>
      <c r="D14" s="17">
        <v>7645.7</v>
      </c>
      <c r="E14" s="17">
        <v>1.46</v>
      </c>
      <c r="F14" s="5">
        <f t="shared" ref="F14:F20" si="2">D14*E14*4</f>
        <v>44650.887999999999</v>
      </c>
      <c r="G14" s="19">
        <f t="shared" si="0"/>
        <v>133952.66399999999</v>
      </c>
      <c r="H14" s="15"/>
      <c r="I14" s="15"/>
    </row>
    <row r="15" spans="1:10" ht="25.5" customHeight="1" x14ac:dyDescent="0.25">
      <c r="A15" s="14">
        <v>7</v>
      </c>
      <c r="B15" s="4" t="s">
        <v>26</v>
      </c>
      <c r="C15" s="14" t="s">
        <v>7</v>
      </c>
      <c r="D15" s="17">
        <v>7645.7</v>
      </c>
      <c r="E15" s="14">
        <v>1.86</v>
      </c>
      <c r="F15" s="5">
        <f t="shared" si="2"/>
        <v>56884.008000000002</v>
      </c>
      <c r="G15" s="19">
        <f t="shared" si="0"/>
        <v>170652.024</v>
      </c>
      <c r="H15" s="15"/>
      <c r="I15" s="15"/>
    </row>
    <row r="16" spans="1:10" ht="85.5" customHeight="1" x14ac:dyDescent="0.25">
      <c r="A16" s="14">
        <v>8</v>
      </c>
      <c r="B16" s="4" t="s">
        <v>21</v>
      </c>
      <c r="C16" s="14" t="s">
        <v>7</v>
      </c>
      <c r="D16" s="17">
        <v>7645.7</v>
      </c>
      <c r="E16" s="14">
        <v>2</v>
      </c>
      <c r="F16" s="5">
        <f t="shared" si="2"/>
        <v>61165.599999999999</v>
      </c>
      <c r="G16" s="19">
        <f t="shared" si="0"/>
        <v>183496.8</v>
      </c>
      <c r="H16" s="15"/>
      <c r="I16" s="15"/>
    </row>
    <row r="17" spans="1:9" ht="29.25" customHeight="1" x14ac:dyDescent="0.25">
      <c r="A17" s="14">
        <v>9</v>
      </c>
      <c r="B17" s="6" t="s">
        <v>13</v>
      </c>
      <c r="C17" s="14" t="s">
        <v>7</v>
      </c>
      <c r="D17" s="17">
        <v>7645.7</v>
      </c>
      <c r="E17" s="14">
        <v>3</v>
      </c>
      <c r="F17" s="5">
        <f t="shared" si="2"/>
        <v>91748.4</v>
      </c>
      <c r="G17" s="19">
        <f t="shared" si="0"/>
        <v>275245.19999999995</v>
      </c>
      <c r="H17" s="15"/>
      <c r="I17" s="15"/>
    </row>
    <row r="18" spans="1:9" ht="81" customHeight="1" x14ac:dyDescent="0.25">
      <c r="A18" s="7" t="s">
        <v>23</v>
      </c>
      <c r="B18" s="8" t="s">
        <v>22</v>
      </c>
      <c r="C18" s="14" t="s">
        <v>7</v>
      </c>
      <c r="D18" s="17">
        <v>7645.7</v>
      </c>
      <c r="E18" s="9">
        <v>0.5</v>
      </c>
      <c r="F18" s="9">
        <f t="shared" si="2"/>
        <v>15291.4</v>
      </c>
      <c r="G18" s="19">
        <f t="shared" si="0"/>
        <v>45874.2</v>
      </c>
      <c r="H18" s="15"/>
      <c r="I18" s="15"/>
    </row>
    <row r="19" spans="1:9" ht="74.25" customHeight="1" x14ac:dyDescent="0.25">
      <c r="A19" s="7" t="s">
        <v>24</v>
      </c>
      <c r="B19" s="8" t="s">
        <v>15</v>
      </c>
      <c r="C19" s="14" t="s">
        <v>7</v>
      </c>
      <c r="D19" s="17">
        <v>7645.7</v>
      </c>
      <c r="E19" s="9">
        <v>0.81</v>
      </c>
      <c r="F19" s="9">
        <f t="shared" si="2"/>
        <v>24772.067999999999</v>
      </c>
      <c r="G19" s="19">
        <f t="shared" si="0"/>
        <v>74316.203999999998</v>
      </c>
      <c r="H19" s="15"/>
      <c r="I19" s="15"/>
    </row>
    <row r="20" spans="1:9" ht="29.25" customHeight="1" x14ac:dyDescent="0.25">
      <c r="A20" s="7" t="s">
        <v>14</v>
      </c>
      <c r="B20" s="6" t="s">
        <v>20</v>
      </c>
      <c r="C20" s="14" t="s">
        <v>7</v>
      </c>
      <c r="D20" s="17">
        <v>7645.7</v>
      </c>
      <c r="E20" s="9">
        <v>2</v>
      </c>
      <c r="F20" s="9">
        <f t="shared" si="2"/>
        <v>61165.599999999999</v>
      </c>
      <c r="G20" s="19">
        <f t="shared" si="0"/>
        <v>183496.8</v>
      </c>
      <c r="H20" s="15"/>
      <c r="I20" s="15"/>
    </row>
    <row r="21" spans="1:9" ht="24.75" hidden="1" customHeight="1" x14ac:dyDescent="0.25">
      <c r="A21" s="10" t="s">
        <v>16</v>
      </c>
      <c r="B21" s="6" t="s">
        <v>17</v>
      </c>
      <c r="C21" s="22"/>
      <c r="D21" s="22"/>
      <c r="E21" s="22"/>
      <c r="F21" s="5"/>
      <c r="G21" s="6"/>
      <c r="H21" s="15"/>
      <c r="I21" s="15"/>
    </row>
    <row r="22" spans="1:9" ht="23.25" customHeight="1" x14ac:dyDescent="0.25">
      <c r="A22" s="11"/>
      <c r="B22" s="2" t="s">
        <v>18</v>
      </c>
      <c r="C22" s="23"/>
      <c r="D22" s="23"/>
      <c r="E22" s="23"/>
      <c r="F22" s="13"/>
      <c r="G22" s="20">
        <v>1834968</v>
      </c>
      <c r="H22" s="15"/>
      <c r="I22" s="15"/>
    </row>
    <row r="23" spans="1:9" ht="24" hidden="1" customHeight="1" x14ac:dyDescent="0.25">
      <c r="A23" s="6"/>
      <c r="B23" s="6" t="s">
        <v>19</v>
      </c>
      <c r="C23" s="23"/>
      <c r="D23" s="23"/>
      <c r="E23" s="23"/>
      <c r="F23" s="14">
        <v>581282.06000000006</v>
      </c>
      <c r="G23" s="6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8" spans="1:9" x14ac:dyDescent="0.2">
      <c r="F28" s="12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0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2025-11-20T06:34:14Z</cp:lastPrinted>
  <dcterms:created xsi:type="dcterms:W3CDTF">2020-09-17T07:37:22Z</dcterms:created>
  <dcterms:modified xsi:type="dcterms:W3CDTF">2026-02-25T12:49:28Z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